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&amp;VV SsFZ/Zápisnice a pozvánky VV/VV SsFZ 2024/VV SsFZ č.2 (22.02.2024)/"/>
    </mc:Choice>
  </mc:AlternateContent>
  <xr:revisionPtr revIDLastSave="47" documentId="13_ncr:1_{9E4A5F85-33A7-D646-B856-327DA61C9BB9}" xr6:coauthVersionLast="47" xr6:coauthVersionMax="47" xr10:uidLastSave="{849F479A-8B0F-CE4D-AADB-17798AD76FB1}"/>
  <bookViews>
    <workbookView xWindow="17040" yWindow="500" windowWidth="21360" windowHeight="20020" xr2:uid="{6C033BA5-411E-814C-9F55-E2205DA443F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39" i="1" s="1"/>
</calcChain>
</file>

<file path=xl/sharedStrings.xml><?xml version="1.0" encoding="utf-8"?>
<sst xmlns="http://schemas.openxmlformats.org/spreadsheetml/2006/main" count="103" uniqueCount="100">
  <si>
    <t>Názov položky</t>
  </si>
  <si>
    <t>Suma uvedená na účtovnom doklade</t>
  </si>
  <si>
    <t>SPOLU</t>
  </si>
  <si>
    <t>Vypracovanie projektu domu futbalu</t>
  </si>
  <si>
    <t>Správny poplatok - územné rozhodnutie</t>
  </si>
  <si>
    <t>Kolok kataster</t>
  </si>
  <si>
    <t>Inžinierske siete - územné rozhodnutie</t>
  </si>
  <si>
    <t>Vypracovanie projekt.dok. v rozsahu pre vydanie stavebného povolenia</t>
  </si>
  <si>
    <t>Mestský poplatok - Futbalový dom</t>
  </si>
  <si>
    <t>Poplatky za návrh na vklad</t>
  </si>
  <si>
    <t>Dokúpenie pozemku pč. 507/14-15</t>
  </si>
  <si>
    <t>Mestské poplatky (stavebné povolenie, daň)</t>
  </si>
  <si>
    <t>Vypracovanie realizačnej projektovej dokumentácie</t>
  </si>
  <si>
    <t>Inžinierske siete - stavebné povolenie</t>
  </si>
  <si>
    <t>Búracie práce a odvoz sutín</t>
  </si>
  <si>
    <t>Búracie práce odkúpená zadná časť budovy</t>
  </si>
  <si>
    <t>Odkúpenie zadnej časti budovy spojenej s vedľajšou stavbou</t>
  </si>
  <si>
    <t>Montáž vodomeru</t>
  </si>
  <si>
    <t>Daň z pozemkov 2021</t>
  </si>
  <si>
    <t>Demontáž plynomeru</t>
  </si>
  <si>
    <t>Projekt na vodovodnú prípojku</t>
  </si>
  <si>
    <t>Vytýčenie telekomunikačného vedenia</t>
  </si>
  <si>
    <t>Poplatok - vodárenská spoločnosť</t>
  </si>
  <si>
    <t>Inžinierska činnosť k stavebnému povoleniu</t>
  </si>
  <si>
    <t>Povolenie na výrub</t>
  </si>
  <si>
    <t>Vodovodná prípojka - kolaudačné rozhodnutie</t>
  </si>
  <si>
    <t>Pletivo, stĺpiky</t>
  </si>
  <si>
    <t>Daň z pozemkov 2022</t>
  </si>
  <si>
    <t>Rozbor pitnej vody</t>
  </si>
  <si>
    <t>Zhotovenie loga Domu futbalu</t>
  </si>
  <si>
    <t>Dodávka a montáž rampy</t>
  </si>
  <si>
    <t>Čistenie a upratovanie po stavbe - Dom futbalu</t>
  </si>
  <si>
    <t>Sadovnícke úpravy</t>
  </si>
  <si>
    <t>Ornitologický posudok pre výrub stromov</t>
  </si>
  <si>
    <t>Výrub stromov - likvidácia odpadu</t>
  </si>
  <si>
    <t>Búranie garáží</t>
  </si>
  <si>
    <t>ZARES - doplatok úprava terénu</t>
  </si>
  <si>
    <t>Upratovanie Domu futbalu pred otvorením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</si>
  <si>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</si>
  <si>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</si>
  <si>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</si>
  <si>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</si>
  <si>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</si>
  <si>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</si>
  <si>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</si>
  <si>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</si>
  <si>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</si>
  <si>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</si>
  <si>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</si>
  <si>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</si>
  <si>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</si>
  <si>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</si>
  <si>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</si>
  <si>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</si>
  <si>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</si>
  <si>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</si>
  <si>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</si>
  <si>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</si>
  <si>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</si>
  <si>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</si>
  <si>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</si>
  <si>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</si>
  <si>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</si>
  <si>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</si>
  <si>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</si>
  <si>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</si>
  <si>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</si>
  <si>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</si>
  <si>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</si>
  <si>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</si>
  <si>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</si>
  <si>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</si>
  <si>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</si>
  <si>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</si>
  <si>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</si>
  <si>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ROK</t>
  </si>
  <si>
    <t>Montáž vodovodnej prípojky</t>
  </si>
  <si>
    <t>Uznesenie č. 09/2020</t>
  </si>
  <si>
    <t>VV SsFZ</t>
  </si>
  <si>
    <t>Schvaľuje:</t>
  </si>
  <si>
    <t>Zmluvu o dielo s firmou Agroing-Lichý, s.r.o., na: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</si>
  <si>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vypracovanie projektovej dokumentácie stavby „Dom futbalu“ v rozsahu pre vydanie stavebného povolenia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</si>
  <si>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vypracovanie realizačnej PD v dohodnutom rozsahu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</si>
  <si>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výkon inžinierskej činnosti v štádiu prípravy aj realizácie stavby.</t>
    </r>
  </si>
  <si>
    <t>Per rollam č.1 11.3.2020</t>
  </si>
  <si>
    <t>Schválené.</t>
  </si>
  <si>
    <t>Per rollam č.4 29.3.2020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</si>
  <si>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Schvaľujem</t>
    </r>
    <r>
      <rPr>
        <sz val="12"/>
        <color theme="1"/>
        <rFont val="Times New Roman"/>
        <family val="1"/>
      </rPr>
      <t xml:space="preserve"> kúpu od SSD v prospech SsFZ časti pozemku parc. Č. 507/6 (89m 2 ) a pozemok</t>
    </r>
  </si>
  <si>
    <t>parc. Č. 507/14 (68m 2 ). Dohromady výmera 157m 2 v cene 22€/m 2 .</t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</si>
  <si>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Neschvaľujem</t>
    </r>
    <r>
      <rPr>
        <sz val="12"/>
        <color theme="1"/>
        <rFont val="Times New Roman"/>
        <family val="1"/>
      </rPr>
      <t xml:space="preserve"> kúpu od SSD v prospech SsFZ časti pozemku parc. Č. 507/6 (89m 2 ) a pozemok parc. Č. 507/14 (68m 2 ). Dohromady výmera 157m 2 v cene 22€/m 2 .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</si>
  <si>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Zdržiavam sa</t>
    </r>
    <r>
      <rPr>
        <sz val="12"/>
        <color theme="1"/>
        <rFont val="Times New Roman"/>
        <family val="1"/>
      </rPr>
      <t xml:space="preserve"> hlasovania ohľadom kúpy od SSD v prospech SsFZ časti pozemku parc. Č. 507/6 (89m 2 ) a pozemok parc. Č. 507/14 (68m 2 ). Dohromady výmera 157m 2 v cene 22€/m 2 .</t>
    </r>
  </si>
  <si>
    <t>PREHĽAD VÝDAVKOV SsFZ PRI REKONŠTRUKCII BUDOVY DOMU FUTBALU</t>
  </si>
  <si>
    <t>Schválené</t>
  </si>
  <si>
    <t>PER ROLLAM č.2 (7.2.2021)</t>
  </si>
  <si>
    <t>Per rollam č.1 (5.1.2021)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</si>
  <si>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Schvaľujem</t>
    </r>
    <r>
      <rPr>
        <sz val="12"/>
        <color theme="1"/>
        <rFont val="Times New Roman"/>
        <family val="1"/>
      </rPr>
      <t xml:space="preserve"> úhradu faktúru vo výške 20 400 € pre firmu AGROING... za spracovanie PD k stavebnému povoleniu – Dom futbalu B. Bystrica v zmysle Zmluvy o dielo.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</si>
  <si>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Neschvaľujem</t>
    </r>
    <r>
      <rPr>
        <sz val="12"/>
        <color theme="1"/>
        <rFont val="Times New Roman"/>
        <family val="1"/>
      </rPr>
      <t xml:space="preserve"> úhradu vo výške 20 400 € ....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</si>
  <si>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Zdržiavam sa</t>
    </r>
    <r>
      <rPr>
        <sz val="12"/>
        <color theme="1"/>
        <rFont val="Times New Roman"/>
        <family val="1"/>
      </rPr>
      <t xml:space="preserve"> hlasovania o úhrade faktúry vo výške 20 400 € ...</t>
    </r>
  </si>
  <si>
    <r>
      <rPr>
        <b/>
        <sz val="12"/>
        <color theme="1"/>
        <rFont val="Times New Roman"/>
        <family val="1"/>
      </rPr>
      <t>Schvaľujem – neschvaľujem – zdržiavam sa</t>
    </r>
    <r>
      <rPr>
        <sz val="12"/>
        <color theme="1"/>
        <rFont val="Times New Roman"/>
        <family val="1"/>
      </rPr>
      <t xml:space="preserve"> hlasovania, aby SsFZ objednal búracie práce zadného objektu na parcele č. 507/14 u firmy FORS-STAV s. r. o., B. Bystrica a za ich vykonanie i zlikvidovanie sutín uhradiť čiastku cca 34 000 € s DPH, uvádzanú v cenovej ponuke.</t>
    </r>
  </si>
  <si>
    <r>
      <rPr>
        <b/>
        <u/>
        <sz val="12"/>
        <color theme="1"/>
        <rFont val="Times New Roman"/>
        <family val="1"/>
      </rPr>
      <t>Schvaľujem – neschvaľujem</t>
    </r>
    <r>
      <rPr>
        <sz val="12"/>
        <color theme="1"/>
        <rFont val="Times New Roman"/>
        <family val="1"/>
      </rPr>
      <t xml:space="preserve"> „Dohodu o prevode práv a povinnosti stavebníka,...“, medzi zmluvnými stranami SsFZ – prevodca a SFZ – nadobúdateľ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</si>
</sst>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ymbol"/>
      <charset val="2"/>
    </font>
    <font>
      <sz val="7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164" fontId="1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justify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justify" vertical="center"/>
    </xf>
    <xf numFmtId="0" fontId="0" fillId="0" borderId="1" xfId="0" applyFill="1" applyBorder="1"/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indent="6"/>
    </xf>
    <xf numFmtId="164" fontId="0" fillId="0" borderId="0" xfId="0" applyNumberFormat="1" applyFill="1"/>
    <xf numFmtId="164" fontId="0" fillId="0" borderId="0" xfId="0" applyNumberFormat="1" applyFill="1" applyAlignment="1">
      <alignment wrapText="1"/>
    </xf>
    <xf numFmtId="0" fontId="0" fillId="5" borderId="1" xfId="0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164" fontId="0" fillId="5" borderId="1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73EC-BE78-D64F-A850-4C3C581BE6D8}">
  <dimension ref="A1:K70"/>
  <sheetViews>
    <sheetView tabSelected="1" workbookViewId="0">
      <selection activeCell="G23" sqref="G23"/>
    </sheetView>
  </sheetViews>
  <sheetFormatPr baseColWidth="10" defaultRowHeight="16" x14ac:dyDescent="0.2"/>
  <cols>
    <col min="1" max="1" width="4.5" customWidth="1"/>
    <col min="2" max="2" width="7.33203125" customWidth="1"/>
    <col min="3" max="3" width="58.6640625" customWidth="1"/>
    <col min="4" max="4" width="32.1640625" style="1" customWidth="1"/>
  </cols>
  <sheetData>
    <row r="1" spans="1:4" ht="30" customHeight="1" x14ac:dyDescent="0.2">
      <c r="A1" s="16" t="s">
        <v>91</v>
      </c>
      <c r="B1" s="16"/>
      <c r="C1" s="16"/>
      <c r="D1" s="16"/>
    </row>
    <row r="2" spans="1:4" x14ac:dyDescent="0.2">
      <c r="A2" s="9" t="s">
        <v>38</v>
      </c>
      <c r="B2" s="9" t="s">
        <v>75</v>
      </c>
      <c r="C2" s="2" t="s">
        <v>0</v>
      </c>
      <c r="D2" s="3" t="s">
        <v>1</v>
      </c>
    </row>
    <row r="3" spans="1:4" ht="20" customHeight="1" x14ac:dyDescent="0.2">
      <c r="A3" s="31" t="s">
        <v>39</v>
      </c>
      <c r="B3" s="32">
        <v>2019</v>
      </c>
      <c r="C3" s="33" t="s">
        <v>3</v>
      </c>
      <c r="D3" s="34">
        <v>8400</v>
      </c>
    </row>
    <row r="4" spans="1:4" ht="20" customHeight="1" x14ac:dyDescent="0.2">
      <c r="A4" s="31" t="s">
        <v>40</v>
      </c>
      <c r="B4" s="32"/>
      <c r="C4" s="33" t="s">
        <v>4</v>
      </c>
      <c r="D4" s="34">
        <v>200</v>
      </c>
    </row>
    <row r="5" spans="1:4" ht="20" customHeight="1" x14ac:dyDescent="0.2">
      <c r="A5" s="31" t="s">
        <v>41</v>
      </c>
      <c r="B5" s="32"/>
      <c r="C5" s="33" t="s">
        <v>5</v>
      </c>
      <c r="D5" s="34">
        <v>66</v>
      </c>
    </row>
    <row r="6" spans="1:4" ht="20" customHeight="1" x14ac:dyDescent="0.2">
      <c r="A6" s="31" t="s">
        <v>42</v>
      </c>
      <c r="B6" s="32"/>
      <c r="C6" s="33" t="s">
        <v>16</v>
      </c>
      <c r="D6" s="34">
        <v>1800</v>
      </c>
    </row>
    <row r="7" spans="1:4" ht="20" customHeight="1" x14ac:dyDescent="0.2">
      <c r="A7" s="10" t="s">
        <v>43</v>
      </c>
      <c r="B7" s="13">
        <v>2020</v>
      </c>
      <c r="C7" s="20" t="s">
        <v>6</v>
      </c>
      <c r="D7" s="5">
        <v>2400</v>
      </c>
    </row>
    <row r="8" spans="1:4" ht="20" customHeight="1" x14ac:dyDescent="0.2">
      <c r="A8" s="10" t="s">
        <v>44</v>
      </c>
      <c r="B8" s="13"/>
      <c r="C8" s="20" t="s">
        <v>7</v>
      </c>
      <c r="D8" s="5">
        <v>20400</v>
      </c>
    </row>
    <row r="9" spans="1:4" ht="20" customHeight="1" x14ac:dyDescent="0.2">
      <c r="A9" s="10" t="s">
        <v>45</v>
      </c>
      <c r="B9" s="13"/>
      <c r="C9" s="20" t="s">
        <v>8</v>
      </c>
      <c r="D9" s="5">
        <v>600</v>
      </c>
    </row>
    <row r="10" spans="1:4" ht="20" customHeight="1" x14ac:dyDescent="0.2">
      <c r="A10" s="10" t="s">
        <v>46</v>
      </c>
      <c r="B10" s="13"/>
      <c r="C10" s="20" t="s">
        <v>9</v>
      </c>
      <c r="D10" s="5">
        <v>77.48</v>
      </c>
    </row>
    <row r="11" spans="1:4" ht="20" customHeight="1" x14ac:dyDescent="0.2">
      <c r="A11" s="10" t="s">
        <v>47</v>
      </c>
      <c r="B11" s="13"/>
      <c r="C11" s="20" t="s">
        <v>10</v>
      </c>
      <c r="D11" s="5">
        <v>4040.4</v>
      </c>
    </row>
    <row r="12" spans="1:4" ht="20" customHeight="1" x14ac:dyDescent="0.2">
      <c r="A12" s="10" t="s">
        <v>48</v>
      </c>
      <c r="B12" s="13"/>
      <c r="C12" s="20" t="s">
        <v>11</v>
      </c>
      <c r="D12" s="5">
        <f>30+100+340</f>
        <v>470</v>
      </c>
    </row>
    <row r="13" spans="1:4" ht="20" customHeight="1" x14ac:dyDescent="0.2">
      <c r="A13" s="10" t="s">
        <v>49</v>
      </c>
      <c r="B13" s="13"/>
      <c r="C13" s="20" t="s">
        <v>12</v>
      </c>
      <c r="D13" s="5">
        <v>16800</v>
      </c>
    </row>
    <row r="14" spans="1:4" ht="20" customHeight="1" x14ac:dyDescent="0.2">
      <c r="A14" s="10" t="s">
        <v>50</v>
      </c>
      <c r="B14" s="13"/>
      <c r="C14" s="20" t="s">
        <v>13</v>
      </c>
      <c r="D14" s="5">
        <v>2400</v>
      </c>
    </row>
    <row r="15" spans="1:4" ht="20" customHeight="1" x14ac:dyDescent="0.2">
      <c r="A15" s="10" t="s">
        <v>51</v>
      </c>
      <c r="B15" s="13"/>
      <c r="C15" s="20" t="s">
        <v>14</v>
      </c>
      <c r="D15" s="5">
        <v>96154.15</v>
      </c>
    </row>
    <row r="16" spans="1:4" ht="20" customHeight="1" x14ac:dyDescent="0.2">
      <c r="A16" s="31" t="s">
        <v>52</v>
      </c>
      <c r="B16" s="32">
        <v>2021</v>
      </c>
      <c r="C16" s="33" t="s">
        <v>15</v>
      </c>
      <c r="D16" s="34">
        <v>34006.79</v>
      </c>
    </row>
    <row r="17" spans="1:4" ht="20" customHeight="1" x14ac:dyDescent="0.2">
      <c r="A17" s="31" t="s">
        <v>53</v>
      </c>
      <c r="B17" s="32"/>
      <c r="C17" s="33" t="s">
        <v>17</v>
      </c>
      <c r="D17" s="34">
        <v>46.54</v>
      </c>
    </row>
    <row r="18" spans="1:4" ht="20" customHeight="1" x14ac:dyDescent="0.2">
      <c r="A18" s="31" t="s">
        <v>54</v>
      </c>
      <c r="B18" s="32"/>
      <c r="C18" s="33" t="s">
        <v>18</v>
      </c>
      <c r="D18" s="34">
        <v>344.72</v>
      </c>
    </row>
    <row r="19" spans="1:4" ht="20" customHeight="1" x14ac:dyDescent="0.2">
      <c r="A19" s="31" t="s">
        <v>55</v>
      </c>
      <c r="B19" s="32"/>
      <c r="C19" s="33" t="s">
        <v>19</v>
      </c>
      <c r="D19" s="34">
        <v>30.72</v>
      </c>
    </row>
    <row r="20" spans="1:4" ht="20" customHeight="1" x14ac:dyDescent="0.2">
      <c r="A20" s="31" t="s">
        <v>56</v>
      </c>
      <c r="B20" s="32"/>
      <c r="C20" s="33" t="s">
        <v>20</v>
      </c>
      <c r="D20" s="34">
        <v>1945</v>
      </c>
    </row>
    <row r="21" spans="1:4" ht="20" customHeight="1" x14ac:dyDescent="0.2">
      <c r="A21" s="31" t="s">
        <v>57</v>
      </c>
      <c r="B21" s="32"/>
      <c r="C21" s="33" t="s">
        <v>21</v>
      </c>
      <c r="D21" s="34">
        <v>51.6</v>
      </c>
    </row>
    <row r="22" spans="1:4" ht="20" customHeight="1" x14ac:dyDescent="0.2">
      <c r="A22" s="31" t="s">
        <v>58</v>
      </c>
      <c r="B22" s="32"/>
      <c r="C22" s="33" t="s">
        <v>22</v>
      </c>
      <c r="D22" s="34">
        <v>100</v>
      </c>
    </row>
    <row r="23" spans="1:4" ht="20" customHeight="1" x14ac:dyDescent="0.2">
      <c r="A23" s="31" t="s">
        <v>59</v>
      </c>
      <c r="B23" s="32"/>
      <c r="C23" s="33" t="s">
        <v>76</v>
      </c>
      <c r="D23" s="34">
        <v>461.76</v>
      </c>
    </row>
    <row r="24" spans="1:4" ht="20" customHeight="1" x14ac:dyDescent="0.2">
      <c r="A24" s="10" t="s">
        <v>60</v>
      </c>
      <c r="B24" s="13">
        <v>2022</v>
      </c>
      <c r="C24" s="20" t="s">
        <v>23</v>
      </c>
      <c r="D24" s="5">
        <v>1106</v>
      </c>
    </row>
    <row r="25" spans="1:4" ht="20" customHeight="1" x14ac:dyDescent="0.2">
      <c r="A25" s="10" t="s">
        <v>61</v>
      </c>
      <c r="B25" s="13"/>
      <c r="C25" s="4" t="s">
        <v>24</v>
      </c>
      <c r="D25" s="5">
        <v>100</v>
      </c>
    </row>
    <row r="26" spans="1:4" ht="20" customHeight="1" x14ac:dyDescent="0.2">
      <c r="A26" s="10" t="s">
        <v>62</v>
      </c>
      <c r="B26" s="13"/>
      <c r="C26" s="4" t="s">
        <v>25</v>
      </c>
      <c r="D26" s="5">
        <v>3360</v>
      </c>
    </row>
    <row r="27" spans="1:4" ht="20" customHeight="1" x14ac:dyDescent="0.2">
      <c r="A27" s="10" t="s">
        <v>63</v>
      </c>
      <c r="B27" s="13"/>
      <c r="C27" s="4" t="s">
        <v>26</v>
      </c>
      <c r="D27" s="5">
        <v>499.94</v>
      </c>
    </row>
    <row r="28" spans="1:4" ht="20" customHeight="1" x14ac:dyDescent="0.2">
      <c r="A28" s="10" t="s">
        <v>64</v>
      </c>
      <c r="B28" s="13"/>
      <c r="C28" s="4" t="s">
        <v>27</v>
      </c>
      <c r="D28" s="5">
        <v>344.72</v>
      </c>
    </row>
    <row r="29" spans="1:4" ht="20" customHeight="1" x14ac:dyDescent="0.2">
      <c r="A29" s="10" t="s">
        <v>65</v>
      </c>
      <c r="B29" s="13"/>
      <c r="C29" s="4" t="s">
        <v>28</v>
      </c>
      <c r="D29" s="5">
        <v>140.15</v>
      </c>
    </row>
    <row r="30" spans="1:4" ht="20" customHeight="1" x14ac:dyDescent="0.2">
      <c r="A30" s="10" t="s">
        <v>66</v>
      </c>
      <c r="B30" s="13"/>
      <c r="C30" s="4" t="s">
        <v>29</v>
      </c>
      <c r="D30" s="5">
        <v>1560</v>
      </c>
    </row>
    <row r="31" spans="1:4" ht="20" customHeight="1" x14ac:dyDescent="0.2">
      <c r="A31" s="10" t="s">
        <v>67</v>
      </c>
      <c r="B31" s="13"/>
      <c r="C31" s="4" t="s">
        <v>30</v>
      </c>
      <c r="D31" s="5">
        <v>598.51</v>
      </c>
    </row>
    <row r="32" spans="1:4" ht="20" customHeight="1" x14ac:dyDescent="0.2">
      <c r="A32" s="10" t="s">
        <v>68</v>
      </c>
      <c r="B32" s="13"/>
      <c r="C32" s="4" t="s">
        <v>31</v>
      </c>
      <c r="D32" s="5">
        <v>1187.99</v>
      </c>
    </row>
    <row r="33" spans="1:11" ht="20" customHeight="1" x14ac:dyDescent="0.2">
      <c r="A33" s="10" t="s">
        <v>69</v>
      </c>
      <c r="B33" s="13"/>
      <c r="C33" s="4" t="s">
        <v>32</v>
      </c>
      <c r="D33" s="5">
        <v>2100</v>
      </c>
    </row>
    <row r="34" spans="1:11" ht="20" customHeight="1" x14ac:dyDescent="0.2">
      <c r="A34" s="10" t="s">
        <v>70</v>
      </c>
      <c r="B34" s="13"/>
      <c r="C34" s="4" t="s">
        <v>33</v>
      </c>
      <c r="D34" s="5">
        <v>70</v>
      </c>
    </row>
    <row r="35" spans="1:11" ht="20" customHeight="1" x14ac:dyDescent="0.2">
      <c r="A35" s="10" t="s">
        <v>71</v>
      </c>
      <c r="B35" s="13"/>
      <c r="C35" s="4" t="s">
        <v>34</v>
      </c>
      <c r="D35" s="5">
        <v>4776</v>
      </c>
    </row>
    <row r="36" spans="1:11" ht="20" customHeight="1" x14ac:dyDescent="0.2">
      <c r="A36" s="10" t="s">
        <v>72</v>
      </c>
      <c r="B36" s="13"/>
      <c r="C36" s="4" t="s">
        <v>37</v>
      </c>
      <c r="D36" s="5">
        <v>553.11</v>
      </c>
    </row>
    <row r="37" spans="1:11" ht="20" customHeight="1" x14ac:dyDescent="0.2">
      <c r="A37" s="10" t="s">
        <v>73</v>
      </c>
      <c r="B37" s="13"/>
      <c r="C37" s="4" t="s">
        <v>35</v>
      </c>
      <c r="D37" s="5">
        <v>1163.76</v>
      </c>
    </row>
    <row r="38" spans="1:11" ht="20" customHeight="1" x14ac:dyDescent="0.2">
      <c r="A38" s="10" t="s">
        <v>74</v>
      </c>
      <c r="B38" s="13"/>
      <c r="C38" s="7" t="s">
        <v>36</v>
      </c>
      <c r="D38" s="6">
        <v>2259.5300000000002</v>
      </c>
    </row>
    <row r="39" spans="1:11" x14ac:dyDescent="0.2">
      <c r="A39" s="14" t="s">
        <v>2</v>
      </c>
      <c r="B39" s="15"/>
      <c r="C39" s="14"/>
      <c r="D39" s="8">
        <f>SUM(D3:D38)</f>
        <v>210614.87000000002</v>
      </c>
    </row>
    <row r="41" spans="1:11" x14ac:dyDescent="0.2">
      <c r="C41" s="11" t="s">
        <v>77</v>
      </c>
      <c r="D41" s="25"/>
      <c r="E41" s="25"/>
      <c r="F41" s="25"/>
      <c r="G41" s="25"/>
      <c r="H41" s="25"/>
      <c r="I41" s="25"/>
      <c r="J41" s="25"/>
      <c r="K41" s="25"/>
    </row>
    <row r="42" spans="1:11" x14ac:dyDescent="0.2">
      <c r="C42" s="11" t="s">
        <v>78</v>
      </c>
      <c r="D42" s="25"/>
      <c r="E42" s="25"/>
      <c r="F42" s="25"/>
      <c r="G42" s="25"/>
      <c r="H42" s="25"/>
      <c r="I42" s="25"/>
      <c r="J42" s="25"/>
      <c r="K42" s="25"/>
    </row>
    <row r="43" spans="1:11" x14ac:dyDescent="0.2">
      <c r="C43" s="11" t="s">
        <v>79</v>
      </c>
      <c r="D43" s="25"/>
      <c r="E43" s="25"/>
      <c r="F43" s="25"/>
      <c r="G43" s="25"/>
      <c r="H43" s="25"/>
      <c r="I43" s="25"/>
      <c r="J43" s="25"/>
      <c r="K43" s="25"/>
    </row>
    <row r="44" spans="1:11" ht="17" x14ac:dyDescent="0.2">
      <c r="C44" s="22" t="s">
        <v>80</v>
      </c>
      <c r="D44" s="26"/>
      <c r="E44" s="26"/>
      <c r="F44" s="25"/>
      <c r="G44" s="25"/>
      <c r="H44" s="25"/>
      <c r="I44" s="25"/>
      <c r="J44" s="25"/>
      <c r="K44" s="25"/>
    </row>
    <row r="45" spans="1:11" ht="34" x14ac:dyDescent="0.2">
      <c r="C45" s="23" t="s">
        <v>81</v>
      </c>
      <c r="D45" s="26"/>
      <c r="E45" s="26"/>
      <c r="F45" s="25"/>
      <c r="G45" s="25"/>
      <c r="H45" s="25"/>
      <c r="I45" s="25"/>
      <c r="J45" s="25"/>
      <c r="K45" s="25"/>
    </row>
    <row r="46" spans="1:11" ht="17" x14ac:dyDescent="0.2">
      <c r="C46" s="23" t="s">
        <v>82</v>
      </c>
      <c r="D46" s="26"/>
      <c r="E46" s="26"/>
      <c r="F46" s="25"/>
      <c r="G46" s="25"/>
      <c r="H46" s="25"/>
      <c r="I46" s="25"/>
      <c r="J46" s="25"/>
      <c r="K46" s="25"/>
    </row>
    <row r="47" spans="1:11" ht="17" x14ac:dyDescent="0.2">
      <c r="C47" s="23" t="s">
        <v>83</v>
      </c>
      <c r="D47" s="26"/>
      <c r="E47" s="26"/>
      <c r="F47" s="25"/>
      <c r="G47" s="25"/>
      <c r="H47" s="25"/>
      <c r="I47" s="25"/>
      <c r="J47" s="25"/>
      <c r="K47" s="25"/>
    </row>
    <row r="48" spans="1:11" x14ac:dyDescent="0.2">
      <c r="C48" s="22"/>
      <c r="D48" s="26"/>
      <c r="E48" s="26"/>
      <c r="F48" s="25"/>
      <c r="G48" s="25"/>
      <c r="H48" s="25"/>
      <c r="I48" s="25"/>
      <c r="J48" s="25"/>
      <c r="K48" s="25"/>
    </row>
    <row r="49" spans="3:11" ht="17" x14ac:dyDescent="0.2">
      <c r="C49" s="24" t="s">
        <v>92</v>
      </c>
      <c r="D49" s="26"/>
      <c r="E49" s="27"/>
      <c r="F49" s="25"/>
      <c r="G49" s="28"/>
      <c r="H49" s="28"/>
      <c r="I49" s="25"/>
      <c r="J49" s="25"/>
      <c r="K49" s="25"/>
    </row>
    <row r="50" spans="3:11" x14ac:dyDescent="0.2">
      <c r="C50" s="12"/>
      <c r="D50" s="29"/>
      <c r="E50" s="25"/>
      <c r="F50" s="25"/>
      <c r="G50" s="25"/>
      <c r="H50" s="25"/>
      <c r="I50" s="25"/>
      <c r="J50" s="25"/>
      <c r="K50" s="25"/>
    </row>
    <row r="51" spans="3:11" x14ac:dyDescent="0.2">
      <c r="C51" s="11" t="s">
        <v>84</v>
      </c>
      <c r="D51" s="29"/>
      <c r="E51" s="25"/>
      <c r="F51" s="25"/>
      <c r="G51" s="25"/>
      <c r="H51" s="25"/>
      <c r="I51" s="25"/>
      <c r="J51" s="25"/>
      <c r="K51" s="25"/>
    </row>
    <row r="52" spans="3:11" ht="51" x14ac:dyDescent="0.2">
      <c r="C52" s="21" t="s">
        <v>95</v>
      </c>
      <c r="D52" s="30"/>
      <c r="E52" s="26"/>
      <c r="F52" s="26"/>
      <c r="G52" s="26"/>
      <c r="H52" s="26"/>
      <c r="I52" s="26"/>
      <c r="J52" s="25"/>
      <c r="K52" s="25"/>
    </row>
    <row r="53" spans="3:11" ht="17" x14ac:dyDescent="0.2">
      <c r="C53" s="21" t="s">
        <v>96</v>
      </c>
      <c r="D53" s="30"/>
      <c r="E53" s="26"/>
      <c r="F53" s="26"/>
      <c r="G53" s="26"/>
      <c r="H53" s="26"/>
      <c r="I53" s="26"/>
      <c r="J53" s="25"/>
      <c r="K53" s="25"/>
    </row>
    <row r="54" spans="3:11" ht="17" x14ac:dyDescent="0.2">
      <c r="C54" s="21" t="s">
        <v>97</v>
      </c>
      <c r="D54" s="30"/>
      <c r="E54" s="26"/>
      <c r="F54" s="26"/>
      <c r="G54" s="26"/>
      <c r="H54" s="26"/>
      <c r="I54" s="26"/>
      <c r="J54" s="25"/>
      <c r="K54" s="25"/>
    </row>
    <row r="55" spans="3:11" x14ac:dyDescent="0.2">
      <c r="C55" s="21"/>
      <c r="D55" s="30"/>
      <c r="E55" s="26"/>
      <c r="F55" s="26"/>
      <c r="G55" s="26"/>
      <c r="H55" s="26"/>
      <c r="I55" s="26"/>
      <c r="J55" s="25"/>
      <c r="K55" s="25"/>
    </row>
    <row r="56" spans="3:11" x14ac:dyDescent="0.2">
      <c r="C56" s="11" t="s">
        <v>85</v>
      </c>
      <c r="D56" s="29"/>
      <c r="E56" s="25"/>
      <c r="F56" s="25"/>
      <c r="G56" s="25"/>
      <c r="H56" s="25"/>
      <c r="I56" s="25"/>
      <c r="J56" s="25"/>
      <c r="K56" s="25"/>
    </row>
    <row r="57" spans="3:11" x14ac:dyDescent="0.2">
      <c r="C57" s="12"/>
      <c r="D57" s="29"/>
      <c r="E57" s="25"/>
      <c r="F57" s="25"/>
      <c r="G57" s="25"/>
      <c r="H57" s="25"/>
      <c r="I57" s="25"/>
      <c r="J57" s="25"/>
      <c r="K57" s="25"/>
    </row>
    <row r="58" spans="3:11" x14ac:dyDescent="0.2">
      <c r="C58" s="11" t="s">
        <v>86</v>
      </c>
      <c r="D58" s="29"/>
      <c r="E58" s="25"/>
      <c r="F58" s="25"/>
      <c r="G58" s="25"/>
      <c r="H58" s="25"/>
      <c r="I58" s="25"/>
      <c r="J58" s="25"/>
      <c r="K58" s="25"/>
    </row>
    <row r="59" spans="3:11" ht="34" x14ac:dyDescent="0.2">
      <c r="C59" s="21" t="s">
        <v>87</v>
      </c>
      <c r="D59" s="30"/>
      <c r="E59" s="26"/>
      <c r="F59" s="26"/>
      <c r="G59" s="26"/>
      <c r="H59" s="26"/>
      <c r="I59" s="26"/>
      <c r="J59" s="26"/>
      <c r="K59" s="26"/>
    </row>
    <row r="60" spans="3:11" ht="34" x14ac:dyDescent="0.2">
      <c r="C60" s="21" t="s">
        <v>88</v>
      </c>
      <c r="D60" s="30"/>
      <c r="E60" s="26"/>
      <c r="F60" s="26"/>
      <c r="G60" s="26"/>
      <c r="H60" s="26"/>
      <c r="I60" s="26"/>
      <c r="J60" s="26"/>
      <c r="K60" s="26"/>
    </row>
    <row r="61" spans="3:11" ht="51" x14ac:dyDescent="0.2">
      <c r="C61" s="21" t="s">
        <v>89</v>
      </c>
      <c r="D61" s="30"/>
      <c r="E61" s="26"/>
      <c r="F61" s="26"/>
      <c r="G61" s="26"/>
      <c r="H61" s="26"/>
      <c r="I61" s="26"/>
      <c r="J61" s="26"/>
      <c r="K61" s="26"/>
    </row>
    <row r="62" spans="3:11" ht="51" x14ac:dyDescent="0.2">
      <c r="C62" s="21" t="s">
        <v>90</v>
      </c>
      <c r="D62" s="30"/>
      <c r="E62" s="26"/>
      <c r="F62" s="26"/>
      <c r="G62" s="26"/>
      <c r="H62" s="26"/>
      <c r="I62" s="26"/>
      <c r="J62" s="26"/>
      <c r="K62" s="26"/>
    </row>
    <row r="63" spans="3:11" x14ac:dyDescent="0.2">
      <c r="C63" s="11" t="s">
        <v>85</v>
      </c>
      <c r="D63" s="29"/>
      <c r="E63" s="25"/>
      <c r="F63" s="25"/>
      <c r="G63" s="25"/>
      <c r="H63" s="25"/>
      <c r="I63" s="25"/>
      <c r="J63" s="25"/>
      <c r="K63" s="25"/>
    </row>
    <row r="64" spans="3:11" x14ac:dyDescent="0.2">
      <c r="C64" s="12"/>
      <c r="D64" s="29"/>
      <c r="E64" s="25"/>
      <c r="F64" s="25"/>
      <c r="G64" s="25"/>
      <c r="H64" s="25"/>
      <c r="I64" s="25"/>
      <c r="J64" s="25"/>
      <c r="K64" s="25"/>
    </row>
    <row r="65" spans="3:11" x14ac:dyDescent="0.2">
      <c r="C65" s="11" t="s">
        <v>94</v>
      </c>
      <c r="D65" s="29"/>
      <c r="E65" s="25"/>
      <c r="F65" s="25"/>
      <c r="G65" s="25"/>
      <c r="H65" s="25"/>
      <c r="I65" s="25"/>
      <c r="J65" s="25"/>
      <c r="K65" s="25"/>
    </row>
    <row r="66" spans="3:11" ht="68" x14ac:dyDescent="0.2">
      <c r="C66" s="17" t="s">
        <v>98</v>
      </c>
      <c r="D66" s="29"/>
      <c r="E66" s="25"/>
      <c r="F66" s="25"/>
      <c r="G66" s="25"/>
      <c r="H66" s="25"/>
      <c r="I66" s="25"/>
      <c r="J66" s="25"/>
      <c r="K66" s="25"/>
    </row>
    <row r="67" spans="3:11" x14ac:dyDescent="0.2">
      <c r="C67" s="18" t="s">
        <v>92</v>
      </c>
      <c r="D67" s="29"/>
      <c r="E67" s="25"/>
      <c r="F67" s="25"/>
      <c r="G67" s="25"/>
      <c r="H67" s="25"/>
      <c r="I67" s="25"/>
      <c r="J67" s="25"/>
      <c r="K67" s="25"/>
    </row>
    <row r="68" spans="3:11" x14ac:dyDescent="0.2">
      <c r="C68" s="11" t="s">
        <v>93</v>
      </c>
      <c r="D68" s="29"/>
      <c r="E68" s="25"/>
      <c r="F68" s="25"/>
      <c r="G68" s="25"/>
      <c r="H68" s="25"/>
      <c r="I68" s="25"/>
      <c r="J68" s="25"/>
      <c r="K68" s="25"/>
    </row>
    <row r="69" spans="3:11" ht="51" x14ac:dyDescent="0.2">
      <c r="C69" s="19" t="s">
        <v>99</v>
      </c>
      <c r="D69" s="29"/>
      <c r="E69" s="25"/>
      <c r="F69" s="25"/>
      <c r="G69" s="25"/>
      <c r="H69" s="25"/>
      <c r="I69" s="25"/>
      <c r="J69" s="25"/>
      <c r="K69" s="25"/>
    </row>
    <row r="70" spans="3:11" x14ac:dyDescent="0.2">
      <c r="C70" s="18" t="s">
        <v>92</v>
      </c>
      <c r="D70" s="29"/>
      <c r="E70" s="25"/>
      <c r="F70" s="25"/>
      <c r="G70" s="25"/>
      <c r="H70" s="25"/>
      <c r="I70" s="25"/>
      <c r="J70" s="25"/>
      <c r="K70" s="25"/>
    </row>
  </sheetData>
  <mergeCells count="6">
    <mergeCell ref="B24:B38"/>
    <mergeCell ref="A39:C39"/>
    <mergeCell ref="A1:D1"/>
    <mergeCell ref="B3:B6"/>
    <mergeCell ref="B7:B15"/>
    <mergeCell ref="B16:B2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Potančoková</dc:creator>
  <cp:lastModifiedBy>Michaela Potančoková</cp:lastModifiedBy>
  <dcterms:created xsi:type="dcterms:W3CDTF">2024-01-26T09:46:35Z</dcterms:created>
  <dcterms:modified xsi:type="dcterms:W3CDTF">2024-04-10T10:51:22Z</dcterms:modified>
</cp:coreProperties>
</file>